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formacja_dodatkowa" sheetId="1" r:id="rId1"/>
  </sheets>
  <definedNames>
    <definedName name="_xlnm.Print_Area" localSheetId="0">'Informacja_dodatkowa'!$A$1:$K$288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0" authorId="0">
      <text>
        <r>
          <rPr>
            <b/>
            <sz val="8"/>
            <color indexed="8"/>
            <rFont val="Times New Roman"/>
            <family val="1"/>
          </rPr>
          <t xml:space="preserve">Zwiększenie wartości inwestycji w nieruchomości i prawa jeżeli wycenia się je wg wartości godziwej </t>
        </r>
      </text>
    </comment>
    <comment ref="F30" authorId="0">
      <text>
        <r>
          <rPr>
            <b/>
            <sz val="8"/>
            <color indexed="8"/>
            <rFont val="Times New Roman"/>
            <family val="1"/>
          </rPr>
          <t>Zwiększenia z tytułu np.: zakupu, darowizny, śr.trwałych otrzymanych na podstawie leasingu finansowego</t>
        </r>
      </text>
    </comment>
    <comment ref="G30" authorId="0">
      <text>
        <r>
          <rPr>
            <b/>
            <sz val="8"/>
            <color indexed="8"/>
            <rFont val="Times New Roman"/>
            <family val="1"/>
          </rPr>
          <t>Przejecie środków trwałych w budowie, które uprzednio wymagały budowy, montażu lub zostały ulepszone</t>
        </r>
      </text>
    </comment>
    <comment ref="E40" authorId="0">
      <text>
        <r>
          <rPr>
            <b/>
            <sz val="8"/>
            <color indexed="8"/>
            <rFont val="Times New Roman"/>
            <family val="1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<sst xmlns="http://schemas.openxmlformats.org/spreadsheetml/2006/main" count="270" uniqueCount="187">
  <si>
    <t>NAZWA ORGANIZACJI</t>
  </si>
  <si>
    <t>a. Stosowane metody wyceny aktywów i pasywów</t>
  </si>
  <si>
    <t>Wyszczególnienie</t>
  </si>
  <si>
    <t>Przyjęte metody wyceny w zasadach (polityce) rachunkowości</t>
  </si>
  <si>
    <t>Środki pieniężne</t>
  </si>
  <si>
    <t>wartość nominanlna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</si>
  <si>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</si>
  <si>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</si>
  <si>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</si>
  <si>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</si>
  <si>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</si>
  <si>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</si>
  <si>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</si>
  <si>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</si>
  <si>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</si>
  <si>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</si>
  <si>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</si>
  <si>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</si>
  <si>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</si>
  <si>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</si>
  <si>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</si>
  <si>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</si>
  <si>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</si>
  <si>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</si>
  <si>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</si>
  <si>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</si>
  <si>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</si>
  <si>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</si>
  <si>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</si>
  <si>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</si>
  <si>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</si>
  <si>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</si>
  <si>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</si>
  <si>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</si>
  <si>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</si>
  <si>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</si>
  <si>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</si>
  <si>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</si>
  <si>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</si>
  <si>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</si>
  <si>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</si>
  <si>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</si>
  <si>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</si>
  <si>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</si>
  <si>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</si>
  <si>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</si>
  <si>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</si>
  <si>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</si>
  <si>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</si>
  <si>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</si>
  <si>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</si>
  <si>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</si>
  <si>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</si>
  <si>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</si>
  <si>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</si>
  <si>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</si>
  <si>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</si>
  <si>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</si>
  <si>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</si>
  <si>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</si>
  <si>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</si>
  <si>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</si>
  <si>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</si>
  <si>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</si>
  <si>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</si>
  <si>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</si>
  <si>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</si>
  <si>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</si>
  <si>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</si>
  <si>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</si>
  <si>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</si>
  <si>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</si>
  <si>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</si>
  <si>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</si>
  <si>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</si>
  <si>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</si>
  <si>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</si>
  <si>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</si>
  <si>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</si>
  <si>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</si>
  <si>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</si>
  <si>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</si>
  <si>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</si>
  <si>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</si>
  <si>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</si>
  <si>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</si>
  <si>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</si>
  <si>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</si>
  <si>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</si>
  <si>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</si>
  <si>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</si>
  <si>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</si>
  <si>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</si>
  <si>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</si>
  <si>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</si>
  <si>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</si>
  <si>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</si>
  <si>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</si>
  <si>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</si>
  <si>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</si>
  <si>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</si>
  <si>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</si>
  <si>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</si>
  <si>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</si>
  <si>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</si>
  <si>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</si>
  <si>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</si>
  <si>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</si>
  <si>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</si>
  <si>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</si>
  <si>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</si>
  <si>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Przychody z działalności statutowej odpłatnej pożytku publicznego</t>
  </si>
  <si>
    <t>kursy</t>
  </si>
  <si>
    <t>Pozostałe przychody określone statutem</t>
  </si>
  <si>
    <t>darowizny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</si>
  <si>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</si>
  <si>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</si>
  <si>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</si>
  <si>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</si>
  <si>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</si>
  <si>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</si>
  <si>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</si>
  <si>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</si>
  <si>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</si>
  <si>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</si>
  <si>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</si>
  <si>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</si>
  <si>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</si>
  <si>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</si>
  <si>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stypendia</t>
  </si>
  <si>
    <t>noclegi i wyżywienie</t>
  </si>
  <si>
    <t>usługi transportowe</t>
  </si>
  <si>
    <t>świadczenia niepieniężne:</t>
  </si>
  <si>
    <t>inne</t>
  </si>
  <si>
    <t>Koszty realizacji działalności statutowej odpłatnej pożytku publicznego</t>
  </si>
  <si>
    <t>kursy językowe</t>
  </si>
  <si>
    <t>Pozostałe koszty realizacji zadań statutowych</t>
  </si>
  <si>
    <t>świadczenia pieniężne</t>
  </si>
  <si>
    <t>fundusz stypendialny</t>
  </si>
  <si>
    <t xml:space="preserve">zakup </t>
  </si>
  <si>
    <t>świadczenia niepieniężne</t>
  </si>
  <si>
    <t>działania na rzecz młodzieży</t>
  </si>
  <si>
    <t>Koszty administracyjne:</t>
  </si>
  <si>
    <t>- zużycie materiałów i energii</t>
  </si>
  <si>
    <t>- usługi obce- obsługa rachunku bankowego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</si>
  <si>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</si>
  <si>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</si>
  <si>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</si>
  <si>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</si>
  <si>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</si>
  <si>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</si>
  <si>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</si>
  <si>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</si>
  <si>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</si>
  <si>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</si>
  <si>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</si>
  <si>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</si>
  <si>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</si>
  <si>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</si>
  <si>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</si>
  <si>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</si>
  <si>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</si>
  <si>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</si>
  <si>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</si>
  <si>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</si>
  <si>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</si>
  <si>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</si>
  <si>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</si>
  <si>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</si>
  <si>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</si>
  <si>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</si>
  <si>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</si>
  <si>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</si>
  <si>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(wyszczególnienie)</t>
  </si>
  <si>
    <t>działalnośc statutowa</t>
  </si>
  <si>
    <t>działalność administracyjna</t>
  </si>
  <si>
    <t>działalność finansowa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</si>
  <si>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</si>
  <si>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</si>
  <si>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</si>
  <si>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</si>
  <si>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</si>
  <si>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program n- 30094</t>
  </si>
  <si>
    <t>program PL - 12-1224</t>
  </si>
  <si>
    <t xml:space="preserve"> </t>
  </si>
  <si>
    <t>Stowarzyszenie Pożytku Publicznego im. Bronisławy Adamskiej Absolwentów</t>
  </si>
  <si>
    <t>I Liceum Ogólnokształcącego im. Adama Mickiewicza w Głubczycach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</si>
</sst>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_z_ł"/>
    <numFmt numFmtId="166" formatCode="_-* #,##0.00\ _z_ł_-;\-* #,##0.00\ _z_ł_-;_-* \-??\ _z_ł_-;_-@_-"/>
  </numFmts>
  <fonts count="9"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8"/>
      <color indexed="8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Alignment="1">
      <alignment wrapText="1"/>
    </xf>
    <xf numFmtId="4" fontId="0" fillId="2" borderId="3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4" fontId="1" fillId="4" borderId="5" xfId="0" applyNumberFormat="1" applyFont="1" applyFill="1" applyBorder="1" applyAlignment="1">
      <alignment/>
    </xf>
    <xf numFmtId="4" fontId="1" fillId="4" borderId="6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" fontId="0" fillId="4" borderId="3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2" borderId="3" xfId="15" applyNumberFormat="1" applyFont="1" applyFill="1" applyBorder="1" applyAlignment="1" applyProtection="1">
      <alignment/>
      <protection/>
    </xf>
    <xf numFmtId="4" fontId="1" fillId="4" borderId="2" xfId="15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4" fontId="0" fillId="2" borderId="5" xfId="15" applyNumberFormat="1" applyFont="1" applyFill="1" applyBorder="1" applyAlignment="1" applyProtection="1">
      <alignment/>
      <protection/>
    </xf>
    <xf numFmtId="4" fontId="1" fillId="4" borderId="6" xfId="15" applyNumberFormat="1" applyFont="1" applyFill="1" applyBorder="1" applyAlignment="1" applyProtection="1">
      <alignment/>
      <protection/>
    </xf>
    <xf numFmtId="4" fontId="0" fillId="2" borderId="3" xfId="0" applyNumberForma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4" fontId="0" fillId="2" borderId="3" xfId="0" applyNumberForma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" fontId="0" fillId="2" borderId="3" xfId="0" applyNumberFormat="1" applyFill="1" applyBorder="1" applyAlignment="1">
      <alignment horizontal="right"/>
    </xf>
    <xf numFmtId="4" fontId="1" fillId="4" borderId="5" xfId="0" applyNumberFormat="1" applyFont="1" applyFill="1" applyBorder="1" applyAlignment="1">
      <alignment horizontal="right"/>
    </xf>
    <xf numFmtId="4" fontId="1" fillId="4" borderId="6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1" fillId="4" borderId="3" xfId="0" applyNumberFormat="1" applyFont="1" applyFill="1" applyBorder="1" applyAlignment="1">
      <alignment/>
    </xf>
    <xf numFmtId="4" fontId="1" fillId="4" borderId="2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2" borderId="3" xfId="0" applyNumberFormat="1" applyFill="1" applyBorder="1" applyAlignment="1">
      <alignment wrapText="1"/>
    </xf>
    <xf numFmtId="4" fontId="1" fillId="4" borderId="3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0" fillId="2" borderId="2" xfId="0" applyNumberFormat="1" applyFill="1" applyBorder="1" applyAlignment="1">
      <alignment/>
    </xf>
    <xf numFmtId="0" fontId="0" fillId="0" borderId="4" xfId="0" applyFont="1" applyBorder="1" applyAlignment="1">
      <alignment wrapText="1"/>
    </xf>
    <xf numFmtId="4" fontId="0" fillId="2" borderId="5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1" fillId="0" borderId="7" xfId="0" applyFont="1" applyBorder="1" applyAlignment="1">
      <alignment/>
    </xf>
    <xf numFmtId="4" fontId="1" fillId="4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49" fontId="1" fillId="0" borderId="7" xfId="0" applyNumberFormat="1" applyFont="1" applyBorder="1" applyAlignment="1">
      <alignment wrapText="1"/>
    </xf>
    <xf numFmtId="49" fontId="6" fillId="4" borderId="1" xfId="0" applyNumberFormat="1" applyFont="1" applyFill="1" applyBorder="1" applyAlignment="1">
      <alignment wrapText="1"/>
    </xf>
    <xf numFmtId="4" fontId="6" fillId="4" borderId="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4" xfId="0" applyFont="1" applyFill="1" applyBorder="1" applyAlignment="1">
      <alignment wrapText="1"/>
    </xf>
    <xf numFmtId="49" fontId="1" fillId="0" borderId="1" xfId="0" applyNumberFormat="1" applyFont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4" borderId="1" xfId="0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4"/>
  <sheetViews>
    <sheetView showGridLines="0" tabSelected="1" view="pageBreakPreview" zoomScale="75" zoomScaleSheetLayoutView="75" workbookViewId="0" topLeftCell="A1">
      <selection activeCell="I18" sqref="I18"/>
    </sheetView>
  </sheetViews>
  <sheetFormatPr defaultColWidth="9.140625" defaultRowHeight="12.75"/>
  <cols>
    <col min="1" max="1" width="5.140625" style="1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10" ht="27">
      <c r="C3" s="127" t="s">
        <v>0</v>
      </c>
      <c r="D3" s="127"/>
      <c r="E3" s="127"/>
      <c r="F3" s="127"/>
      <c r="G3" s="127"/>
      <c r="H3" s="127"/>
      <c r="I3" s="127"/>
      <c r="J3" s="130"/>
    </row>
    <row r="5" spans="3:10" ht="23.25">
      <c r="C5" s="129" t="s">
        <v>185</v>
      </c>
      <c r="D5" s="129"/>
      <c r="E5" s="129"/>
      <c r="F5" s="129"/>
      <c r="G5" s="129"/>
      <c r="H5" s="129"/>
      <c r="I5" s="129"/>
      <c r="J5" s="130"/>
    </row>
    <row r="6" spans="3:9" ht="23.25">
      <c r="C6" s="129" t="s">
        <v>186</v>
      </c>
      <c r="D6" s="129"/>
      <c r="E6" s="129"/>
      <c r="F6" s="129"/>
      <c r="G6" s="129"/>
      <c r="H6" s="129"/>
      <c r="I6" s="129"/>
    </row>
    <row r="7" spans="3:9" ht="30.75" thickBot="1">
      <c r="C7" s="128"/>
      <c r="D7" s="128"/>
      <c r="E7" s="128"/>
      <c r="F7" s="128"/>
      <c r="G7" s="128"/>
      <c r="H7" s="128"/>
      <c r="I7" s="128"/>
    </row>
    <row r="8" spans="3:7" ht="12.75">
      <c r="C8" s="113" t="s">
        <v>1</v>
      </c>
      <c r="D8" s="113"/>
      <c r="E8" s="113"/>
      <c r="F8" s="113"/>
      <c r="G8" s="113"/>
    </row>
    <row r="9" spans="1:7" ht="12.75">
      <c r="A9" s="1">
        <v>1</v>
      </c>
      <c r="C9" s="109" t="s">
        <v>2</v>
      </c>
      <c r="D9" s="109"/>
      <c r="E9" s="110" t="s">
        <v>3</v>
      </c>
      <c r="F9" s="110"/>
      <c r="G9" s="110"/>
    </row>
    <row r="10" spans="3:7" ht="12.75">
      <c r="C10" s="125" t="s">
        <v>4</v>
      </c>
      <c r="D10" s="125"/>
      <c r="E10" s="126" t="s">
        <v>5</v>
      </c>
      <c r="F10" s="126"/>
      <c r="G10" s="126"/>
    </row>
    <row r="11" spans="3:7" ht="12.75" customHeight="1">
      <c r="C11" s="125"/>
      <c r="D11" s="125"/>
      <c r="E11" s="126"/>
      <c r="F11" s="126"/>
      <c r="G11" s="126"/>
    </row>
    <row r="12" spans="3:7" ht="13.5" thickBot="1">
      <c r="C12" s="123"/>
      <c r="D12" s="123"/>
      <c r="E12" s="124"/>
      <c r="F12" s="124"/>
      <c r="G12" s="124"/>
    </row>
    <row r="16" spans="3:7" ht="12.75">
      <c r="C16" s="113" t="s">
        <v>6</v>
      </c>
      <c r="D16" s="113"/>
      <c r="E16" s="113"/>
      <c r="F16" s="113"/>
      <c r="G16" s="113"/>
    </row>
    <row r="17" spans="1:7" ht="12.75">
      <c r="A17" s="1">
        <v>1</v>
      </c>
      <c r="C17" s="2" t="s">
        <v>7</v>
      </c>
      <c r="D17" s="100" t="s">
        <v>8</v>
      </c>
      <c r="E17" s="100"/>
      <c r="F17" s="118" t="s">
        <v>9</v>
      </c>
      <c r="G17" s="118"/>
    </row>
    <row r="18" spans="3:7" ht="27" customHeight="1" thickBot="1">
      <c r="C18" s="6"/>
      <c r="D18" s="121"/>
      <c r="E18" s="121"/>
      <c r="F18" s="122"/>
      <c r="G18" s="122"/>
    </row>
    <row r="22" spans="3:7" ht="12.75">
      <c r="C22" s="113" t="s">
        <v>10</v>
      </c>
      <c r="D22" s="113"/>
      <c r="E22" s="113"/>
      <c r="F22" s="113"/>
      <c r="G22" s="113"/>
    </row>
    <row r="23" spans="1:7" ht="12.75">
      <c r="A23" s="1">
        <v>1</v>
      </c>
      <c r="C23" s="109" t="s">
        <v>11</v>
      </c>
      <c r="D23" s="100" t="s">
        <v>12</v>
      </c>
      <c r="E23" s="100"/>
      <c r="F23" s="110" t="s">
        <v>13</v>
      </c>
      <c r="G23" s="110"/>
    </row>
    <row r="24" spans="3:7" ht="12.75">
      <c r="C24" s="109"/>
      <c r="D24" s="100"/>
      <c r="E24" s="100"/>
      <c r="F24" s="4" t="s">
        <v>14</v>
      </c>
      <c r="G24" s="3" t="s">
        <v>15</v>
      </c>
    </row>
    <row r="25" spans="3:7" ht="12.75">
      <c r="C25" s="7"/>
      <c r="D25" s="119"/>
      <c r="E25" s="119"/>
      <c r="F25" s="8"/>
      <c r="G25" s="9"/>
    </row>
    <row r="26" spans="3:7" ht="13.5" thickBot="1">
      <c r="C26" s="10"/>
      <c r="D26" s="120"/>
      <c r="E26" s="120"/>
      <c r="F26" s="8"/>
      <c r="G26" s="9"/>
    </row>
    <row r="29" spans="3:9" ht="12.75">
      <c r="C29" s="113" t="s">
        <v>16</v>
      </c>
      <c r="D29" s="113"/>
      <c r="E29" s="113"/>
      <c r="F29" s="113"/>
      <c r="G29" s="113"/>
      <c r="H29" s="113"/>
      <c r="I29" s="113"/>
    </row>
    <row r="30" spans="1:9" ht="38.25">
      <c r="A30" s="1">
        <v>2</v>
      </c>
      <c r="C30" s="11" t="s">
        <v>17</v>
      </c>
      <c r="D30" s="12" t="s">
        <v>18</v>
      </c>
      <c r="E30" s="12" t="s">
        <v>19</v>
      </c>
      <c r="F30" s="12" t="s">
        <v>20</v>
      </c>
      <c r="G30" s="12" t="s">
        <v>21</v>
      </c>
      <c r="H30" s="12" t="s">
        <v>22</v>
      </c>
      <c r="I30" s="13" t="s">
        <v>23</v>
      </c>
    </row>
    <row r="31" spans="3:11" ht="25.5">
      <c r="C31" s="11" t="s">
        <v>24</v>
      </c>
      <c r="D31" s="15"/>
      <c r="E31" s="15"/>
      <c r="F31" s="15"/>
      <c r="G31" s="15"/>
      <c r="H31" s="15"/>
      <c r="I31" s="16">
        <f>D31+E31+F31+G31-H31</f>
        <v>0</v>
      </c>
      <c r="J31" s="14"/>
      <c r="K31" s="14"/>
    </row>
    <row r="32" spans="3:9" ht="25.5">
      <c r="C32" s="11" t="s">
        <v>25</v>
      </c>
      <c r="D32" s="15"/>
      <c r="E32" s="15"/>
      <c r="F32" s="15"/>
      <c r="G32" s="15"/>
      <c r="H32" s="15"/>
      <c r="I32" s="16">
        <f>D32+E32+F32+G32-H32</f>
        <v>0</v>
      </c>
    </row>
    <row r="33" spans="3:9" ht="12.75">
      <c r="C33" s="11" t="s">
        <v>26</v>
      </c>
      <c r="D33" s="15"/>
      <c r="E33" s="15"/>
      <c r="F33" s="15"/>
      <c r="G33" s="15"/>
      <c r="H33" s="15"/>
      <c r="I33" s="16">
        <f>D33+E33+F33+G33-H33</f>
        <v>0</v>
      </c>
    </row>
    <row r="34" spans="3:9" ht="12.75">
      <c r="C34" s="11" t="s">
        <v>27</v>
      </c>
      <c r="D34" s="15"/>
      <c r="E34" s="15"/>
      <c r="F34" s="15"/>
      <c r="G34" s="15"/>
      <c r="H34" s="15"/>
      <c r="I34" s="16">
        <f>D34+E34+F34+G34-H34</f>
        <v>0</v>
      </c>
    </row>
    <row r="35" spans="3:9" ht="12.75">
      <c r="C35" s="11" t="s">
        <v>28</v>
      </c>
      <c r="D35" s="15"/>
      <c r="E35" s="15"/>
      <c r="F35" s="15"/>
      <c r="G35" s="15"/>
      <c r="H35" s="15"/>
      <c r="I35" s="16">
        <f>D35+E35+F35+G35-H35</f>
        <v>0</v>
      </c>
    </row>
    <row r="36" spans="3:9" ht="13.5" thickBot="1">
      <c r="C36" s="18" t="s">
        <v>29</v>
      </c>
      <c r="D36" s="19">
        <f aca="true" t="shared" si="0" ref="D36:I36">SUM(D31:D35)</f>
        <v>0</v>
      </c>
      <c r="E36" s="19">
        <f t="shared" si="0"/>
        <v>0</v>
      </c>
      <c r="F36" s="19">
        <f t="shared" si="0"/>
        <v>0</v>
      </c>
      <c r="G36" s="19">
        <f t="shared" si="0"/>
        <v>0</v>
      </c>
      <c r="H36" s="19">
        <f t="shared" si="0"/>
        <v>0</v>
      </c>
      <c r="I36" s="20">
        <f t="shared" si="0"/>
        <v>0</v>
      </c>
    </row>
    <row r="37" spans="1:9" s="17" customFormat="1" ht="12.75">
      <c r="A37" s="1"/>
      <c r="C37" s="21"/>
      <c r="D37" s="22"/>
      <c r="E37" s="22"/>
      <c r="F37" s="22"/>
      <c r="G37" s="22"/>
      <c r="H37" s="22"/>
      <c r="I37" s="22"/>
    </row>
    <row r="38" ht="13.5" thickBot="1">
      <c r="J38" t="s">
        <v>184</v>
      </c>
    </row>
    <row r="39" spans="3:9" ht="12.75" customHeight="1" thickBot="1">
      <c r="C39" s="97" t="s">
        <v>30</v>
      </c>
      <c r="D39" s="97"/>
      <c r="E39" s="97"/>
      <c r="F39" s="97"/>
      <c r="G39" s="97"/>
      <c r="H39" s="97"/>
      <c r="I39" s="97"/>
    </row>
    <row r="40" spans="1:11" ht="25.5" customHeight="1">
      <c r="A40" s="1">
        <v>2</v>
      </c>
      <c r="C40" s="11" t="s">
        <v>17</v>
      </c>
      <c r="D40" s="12" t="s">
        <v>18</v>
      </c>
      <c r="E40" s="12" t="s">
        <v>19</v>
      </c>
      <c r="F40" s="23" t="s">
        <v>31</v>
      </c>
      <c r="G40" s="23" t="s">
        <v>32</v>
      </c>
      <c r="H40" s="23" t="s">
        <v>33</v>
      </c>
      <c r="I40" s="23" t="s">
        <v>23</v>
      </c>
      <c r="J40" s="97"/>
      <c r="K40" s="97"/>
    </row>
    <row r="41" spans="3:11" ht="63.75">
      <c r="C41" s="11" t="s">
        <v>24</v>
      </c>
      <c r="D41" s="15"/>
      <c r="E41" s="15"/>
      <c r="F41" s="15"/>
      <c r="G41" s="15"/>
      <c r="H41" s="15"/>
      <c r="I41" s="25">
        <f>D41-E41+F41+G41-H41</f>
        <v>0</v>
      </c>
      <c r="J41" s="23" t="s">
        <v>34</v>
      </c>
      <c r="K41" s="24" t="s">
        <v>35</v>
      </c>
    </row>
    <row r="42" spans="3:11" ht="25.5">
      <c r="C42" s="11" t="s">
        <v>25</v>
      </c>
      <c r="D42" s="15"/>
      <c r="E42" s="15"/>
      <c r="F42" s="15"/>
      <c r="G42" s="15"/>
      <c r="H42" s="15"/>
      <c r="I42" s="25">
        <f>D42-E42+F42+G42-H42</f>
        <v>0</v>
      </c>
      <c r="J42" s="25">
        <f>D31-D41</f>
        <v>0</v>
      </c>
      <c r="K42" s="26">
        <f>I31-I41</f>
        <v>0</v>
      </c>
    </row>
    <row r="43" spans="3:11" ht="12.75">
      <c r="C43" s="11" t="s">
        <v>26</v>
      </c>
      <c r="D43" s="15"/>
      <c r="E43" s="15"/>
      <c r="F43" s="15"/>
      <c r="G43" s="15"/>
      <c r="H43" s="15"/>
      <c r="I43" s="25">
        <f>D43-E43+F43+G43-H43</f>
        <v>0</v>
      </c>
      <c r="J43" s="25">
        <f>D32-D42</f>
        <v>0</v>
      </c>
      <c r="K43" s="26">
        <f>I32-I42</f>
        <v>0</v>
      </c>
    </row>
    <row r="44" spans="3:11" ht="12.75">
      <c r="C44" s="11" t="s">
        <v>27</v>
      </c>
      <c r="D44" s="15"/>
      <c r="E44" s="15"/>
      <c r="F44" s="15"/>
      <c r="G44" s="15"/>
      <c r="H44" s="15"/>
      <c r="I44" s="25">
        <f>D44-E44+F44+G44-H44</f>
        <v>0</v>
      </c>
      <c r="J44" s="25">
        <f>D33-D43</f>
        <v>0</v>
      </c>
      <c r="K44" s="26">
        <f>I33-I43</f>
        <v>0</v>
      </c>
    </row>
    <row r="45" spans="3:11" ht="12.75">
      <c r="C45" s="11" t="s">
        <v>28</v>
      </c>
      <c r="D45" s="15"/>
      <c r="E45" s="15"/>
      <c r="F45" s="15"/>
      <c r="G45" s="15"/>
      <c r="H45" s="15"/>
      <c r="I45" s="25">
        <f>D45-E45+F45+G45-H45</f>
        <v>0</v>
      </c>
      <c r="J45" s="25">
        <f>D34-D44</f>
        <v>0</v>
      </c>
      <c r="K45" s="26">
        <f>I34-I44</f>
        <v>0</v>
      </c>
    </row>
    <row r="46" spans="3:11" ht="13.5" thickBot="1">
      <c r="C46" s="18" t="s">
        <v>29</v>
      </c>
      <c r="D46" s="19">
        <f>SUM(D41:D45)</f>
        <v>0</v>
      </c>
      <c r="E46" s="19">
        <f aca="true" t="shared" si="1" ref="E46:K47">SUM(E41:E45)</f>
        <v>0</v>
      </c>
      <c r="F46" s="19">
        <f t="shared" si="1"/>
        <v>0</v>
      </c>
      <c r="G46" s="19">
        <f t="shared" si="1"/>
        <v>0</v>
      </c>
      <c r="H46" s="19">
        <f t="shared" si="1"/>
        <v>0</v>
      </c>
      <c r="I46" s="19">
        <f t="shared" si="1"/>
        <v>0</v>
      </c>
      <c r="J46" s="25">
        <f>D35-D45</f>
        <v>0</v>
      </c>
      <c r="K46" s="26">
        <f>I35-I45</f>
        <v>0</v>
      </c>
    </row>
    <row r="47" spans="1:11" s="17" customFormat="1" ht="13.5" thickBot="1">
      <c r="A47" s="1"/>
      <c r="C47" s="21"/>
      <c r="D47" s="22"/>
      <c r="E47" s="22"/>
      <c r="F47" s="22"/>
      <c r="G47" s="22"/>
      <c r="H47" s="22"/>
      <c r="I47" s="22"/>
      <c r="J47" s="19">
        <f t="shared" si="1"/>
        <v>0</v>
      </c>
      <c r="K47" s="20">
        <f t="shared" si="1"/>
        <v>0</v>
      </c>
    </row>
    <row r="48" spans="3:10" ht="13.5" thickBot="1">
      <c r="C48" s="21"/>
      <c r="D48" s="22"/>
      <c r="E48" s="22"/>
      <c r="F48" s="22"/>
      <c r="G48" s="22"/>
      <c r="H48" s="22"/>
      <c r="I48" s="22"/>
      <c r="J48" s="22"/>
    </row>
    <row r="49" spans="3:10" ht="23.25" customHeight="1">
      <c r="C49" s="114" t="s">
        <v>36</v>
      </c>
      <c r="D49" s="114"/>
      <c r="E49" s="114"/>
      <c r="F49" s="114"/>
      <c r="G49" s="114"/>
      <c r="J49" s="22"/>
    </row>
    <row r="50" spans="1:7" ht="12.75" customHeight="1">
      <c r="A50" s="1">
        <v>2</v>
      </c>
      <c r="C50" s="116"/>
      <c r="D50" s="117" t="s">
        <v>18</v>
      </c>
      <c r="E50" s="117" t="s">
        <v>37</v>
      </c>
      <c r="F50" s="117"/>
      <c r="G50" s="118" t="s">
        <v>23</v>
      </c>
    </row>
    <row r="51" spans="3:7" ht="25.5" customHeight="1">
      <c r="C51" s="116"/>
      <c r="D51" s="117"/>
      <c r="E51" s="27" t="s">
        <v>38</v>
      </c>
      <c r="F51" s="27" t="s">
        <v>39</v>
      </c>
      <c r="G51" s="118"/>
    </row>
    <row r="52" spans="3:7" ht="12.75">
      <c r="C52" s="28" t="s">
        <v>40</v>
      </c>
      <c r="D52" s="29"/>
      <c r="E52" s="29"/>
      <c r="F52" s="29"/>
      <c r="G52" s="30">
        <f>D52+E52-F52</f>
        <v>0</v>
      </c>
    </row>
    <row r="53" spans="3:7" ht="13.5" thickBot="1">
      <c r="C53" s="31" t="s">
        <v>41</v>
      </c>
      <c r="D53" s="32"/>
      <c r="E53" s="32"/>
      <c r="F53" s="32"/>
      <c r="G53" s="33">
        <f>D53+E53-F53</f>
        <v>0</v>
      </c>
    </row>
    <row r="54" spans="3:7" ht="12.75">
      <c r="C54" s="22"/>
      <c r="D54" s="22"/>
      <c r="E54" s="22"/>
      <c r="F54" s="22"/>
      <c r="G54" s="22"/>
    </row>
    <row r="55" ht="13.5" thickBot="1"/>
    <row r="56" spans="3:7" ht="12.75">
      <c r="C56" s="113" t="s">
        <v>42</v>
      </c>
      <c r="D56" s="113"/>
      <c r="E56" s="113"/>
      <c r="F56" s="113"/>
      <c r="G56" s="113"/>
    </row>
    <row r="57" spans="1:7" ht="12.75">
      <c r="A57" s="1">
        <v>2</v>
      </c>
      <c r="C57" s="116"/>
      <c r="D57" s="117" t="s">
        <v>18</v>
      </c>
      <c r="E57" s="117" t="s">
        <v>37</v>
      </c>
      <c r="F57" s="117"/>
      <c r="G57" s="118" t="s">
        <v>23</v>
      </c>
    </row>
    <row r="58" spans="3:7" ht="12.75" customHeight="1">
      <c r="C58" s="116"/>
      <c r="D58" s="117"/>
      <c r="E58" s="27" t="s">
        <v>38</v>
      </c>
      <c r="F58" s="27" t="s">
        <v>39</v>
      </c>
      <c r="G58" s="118"/>
    </row>
    <row r="59" spans="3:7" ht="25.5">
      <c r="C59" s="11" t="s">
        <v>24</v>
      </c>
      <c r="D59" s="34"/>
      <c r="E59" s="34"/>
      <c r="F59" s="34"/>
      <c r="G59" s="35">
        <f>D59+E59-F59</f>
        <v>0</v>
      </c>
    </row>
    <row r="60" spans="3:7" ht="25.5">
      <c r="C60" s="11" t="s">
        <v>25</v>
      </c>
      <c r="D60" s="34"/>
      <c r="E60" s="34"/>
      <c r="F60" s="34"/>
      <c r="G60" s="35">
        <f>D60+E60-F60</f>
        <v>0</v>
      </c>
    </row>
    <row r="61" spans="3:7" ht="12.75">
      <c r="C61" s="11" t="s">
        <v>26</v>
      </c>
      <c r="D61" s="34"/>
      <c r="E61" s="34"/>
      <c r="F61" s="34"/>
      <c r="G61" s="35">
        <f>D61+E61-F61</f>
        <v>0</v>
      </c>
    </row>
    <row r="62" spans="3:7" ht="12.75">
      <c r="C62" s="11" t="s">
        <v>27</v>
      </c>
      <c r="D62" s="34"/>
      <c r="E62" s="34"/>
      <c r="F62" s="34"/>
      <c r="G62" s="35">
        <f>D62+E62-F62</f>
        <v>0</v>
      </c>
    </row>
    <row r="63" spans="3:7" ht="12.75">
      <c r="C63" s="11" t="s">
        <v>28</v>
      </c>
      <c r="D63" s="34"/>
      <c r="E63" s="34"/>
      <c r="F63" s="34"/>
      <c r="G63" s="35">
        <f>D63+E63-F63</f>
        <v>0</v>
      </c>
    </row>
    <row r="64" spans="3:9" ht="13.5" thickBot="1">
      <c r="C64" s="18" t="s">
        <v>29</v>
      </c>
      <c r="D64" s="36">
        <f>SUM(D59:D63)</f>
        <v>0</v>
      </c>
      <c r="E64" s="36">
        <f>SUM(E59:E63)</f>
        <v>0</v>
      </c>
      <c r="F64" s="36">
        <f>SUM(F59:F63)</f>
        <v>0</v>
      </c>
      <c r="G64" s="36">
        <f>SUM(G59:G63)</f>
        <v>0</v>
      </c>
      <c r="H64" s="17"/>
      <c r="I64" s="17"/>
    </row>
    <row r="65" spans="1:9" s="17" customFormat="1" ht="12.75">
      <c r="A65" s="1"/>
      <c r="C65"/>
      <c r="D65"/>
      <c r="E65"/>
      <c r="F65"/>
      <c r="G65"/>
      <c r="H65"/>
      <c r="I65"/>
    </row>
    <row r="66" ht="4.5" customHeight="1" thickBot="1"/>
    <row r="67" spans="3:9" ht="19.5" customHeight="1">
      <c r="C67" s="115" t="s">
        <v>43</v>
      </c>
      <c r="D67" s="115"/>
      <c r="E67" s="115"/>
      <c r="F67" s="115"/>
      <c r="G67" s="115"/>
      <c r="H67" s="37"/>
      <c r="I67" s="38"/>
    </row>
    <row r="68" spans="1:8" ht="25.5">
      <c r="A68" s="1">
        <v>2</v>
      </c>
      <c r="C68" s="39" t="s">
        <v>17</v>
      </c>
      <c r="D68" s="27" t="s">
        <v>18</v>
      </c>
      <c r="E68" s="27" t="s">
        <v>20</v>
      </c>
      <c r="F68" s="27" t="s">
        <v>22</v>
      </c>
      <c r="G68" s="5" t="s">
        <v>23</v>
      </c>
      <c r="H68" s="14"/>
    </row>
    <row r="69" spans="3:7" ht="12.75">
      <c r="C69" s="11" t="s">
        <v>44</v>
      </c>
      <c r="D69" s="15"/>
      <c r="E69" s="15"/>
      <c r="F69" s="15"/>
      <c r="G69" s="26">
        <f>D69+E69-F69</f>
        <v>0</v>
      </c>
    </row>
    <row r="70" spans="3:7" ht="13.5" thickBot="1">
      <c r="C70" s="18" t="s">
        <v>29</v>
      </c>
      <c r="D70" s="19">
        <f>SUM(D69:D69)</f>
        <v>0</v>
      </c>
      <c r="E70" s="19">
        <f>SUM(E69:E69)</f>
        <v>0</v>
      </c>
      <c r="F70" s="19">
        <f>SUM(F69:F69)</f>
        <v>0</v>
      </c>
      <c r="G70" s="20">
        <f>SUM(G69:G69)</f>
        <v>0</v>
      </c>
    </row>
    <row r="71" spans="3:8" ht="12.75">
      <c r="C71" s="21"/>
      <c r="D71" s="22"/>
      <c r="E71" s="22"/>
      <c r="F71" s="22"/>
      <c r="G71" s="22"/>
      <c r="H71" s="22"/>
    </row>
    <row r="72" ht="31.5" customHeight="1" thickBot="1"/>
    <row r="73" spans="3:9" ht="26.25" thickBot="1">
      <c r="C73" s="97" t="s">
        <v>45</v>
      </c>
      <c r="D73" s="97"/>
      <c r="E73" s="97"/>
      <c r="F73" s="97"/>
      <c r="G73" s="97"/>
      <c r="H73" s="97"/>
      <c r="I73" s="97"/>
    </row>
    <row r="74" spans="1:10" ht="25.5" customHeight="1">
      <c r="A74" s="1">
        <v>2</v>
      </c>
      <c r="C74" s="39" t="s">
        <v>17</v>
      </c>
      <c r="D74" s="27" t="s">
        <v>18</v>
      </c>
      <c r="E74" s="40" t="s">
        <v>31</v>
      </c>
      <c r="F74" s="40" t="s">
        <v>32</v>
      </c>
      <c r="G74" s="40" t="s">
        <v>33</v>
      </c>
      <c r="H74" s="40" t="s">
        <v>23</v>
      </c>
      <c r="I74" s="40" t="s">
        <v>34</v>
      </c>
      <c r="J74" s="97"/>
    </row>
    <row r="75" spans="3:10" ht="51">
      <c r="C75" s="11" t="s">
        <v>44</v>
      </c>
      <c r="D75" s="15"/>
      <c r="E75" s="15"/>
      <c r="F75" s="15"/>
      <c r="G75" s="15"/>
      <c r="H75" s="25">
        <f>D75+E75+F75-G75</f>
        <v>0</v>
      </c>
      <c r="I75" s="25">
        <f>D69-D75</f>
        <v>0</v>
      </c>
      <c r="J75" s="41" t="s">
        <v>35</v>
      </c>
    </row>
    <row r="76" spans="3:10" ht="13.5" thickBot="1">
      <c r="C76" s="18" t="s">
        <v>29</v>
      </c>
      <c r="D76" s="19">
        <f aca="true" t="shared" si="2" ref="D76:J77">SUM(D75:D75)</f>
        <v>0</v>
      </c>
      <c r="E76" s="19">
        <f t="shared" si="2"/>
        <v>0</v>
      </c>
      <c r="F76" s="19">
        <f t="shared" si="2"/>
        <v>0</v>
      </c>
      <c r="G76" s="19">
        <f t="shared" si="2"/>
        <v>0</v>
      </c>
      <c r="H76" s="19">
        <f t="shared" si="2"/>
        <v>0</v>
      </c>
      <c r="I76" s="19">
        <f t="shared" si="2"/>
        <v>0</v>
      </c>
      <c r="J76" s="26">
        <f>G69-H75</f>
        <v>0</v>
      </c>
    </row>
    <row r="77" ht="13.5" thickBot="1">
      <c r="J77" s="20">
        <f t="shared" si="2"/>
        <v>0</v>
      </c>
    </row>
    <row r="78" spans="3:7" ht="25.5" customHeight="1">
      <c r="C78" s="113" t="s">
        <v>46</v>
      </c>
      <c r="D78" s="113"/>
      <c r="E78" s="113"/>
      <c r="F78" s="113"/>
      <c r="G78" s="113"/>
    </row>
    <row r="79" spans="1:7" ht="12.75">
      <c r="A79" s="1">
        <v>2</v>
      </c>
      <c r="C79" s="116"/>
      <c r="D79" s="117" t="s">
        <v>18</v>
      </c>
      <c r="E79" s="117" t="s">
        <v>37</v>
      </c>
      <c r="F79" s="117"/>
      <c r="G79" s="118" t="s">
        <v>23</v>
      </c>
    </row>
    <row r="80" spans="3:7" ht="12.75" customHeight="1">
      <c r="C80" s="116"/>
      <c r="D80" s="117"/>
      <c r="E80" s="27" t="s">
        <v>38</v>
      </c>
      <c r="F80" s="27" t="s">
        <v>39</v>
      </c>
      <c r="G80" s="118"/>
    </row>
    <row r="81" spans="3:7" ht="12.75">
      <c r="C81" s="42" t="s">
        <v>47</v>
      </c>
      <c r="D81" s="43"/>
      <c r="E81" s="43"/>
      <c r="F81" s="43"/>
      <c r="G81" s="44">
        <f>D81+E81-F81</f>
        <v>0</v>
      </c>
    </row>
    <row r="82" spans="3:7" ht="12.75">
      <c r="C82" s="42" t="s">
        <v>48</v>
      </c>
      <c r="D82" s="43"/>
      <c r="E82" s="43"/>
      <c r="F82" s="43"/>
      <c r="G82" s="44">
        <f aca="true" t="shared" si="3" ref="G82:G88">D82+E82-F82</f>
        <v>0</v>
      </c>
    </row>
    <row r="83" spans="3:7" ht="12.75">
      <c r="C83" s="42" t="s">
        <v>49</v>
      </c>
      <c r="D83" s="43"/>
      <c r="E83" s="43"/>
      <c r="F83" s="43"/>
      <c r="G83" s="44">
        <f t="shared" si="3"/>
        <v>0</v>
      </c>
    </row>
    <row r="84" spans="3:7" ht="12.75">
      <c r="C84" s="42" t="s">
        <v>50</v>
      </c>
      <c r="D84" s="43"/>
      <c r="E84" s="43"/>
      <c r="F84" s="43"/>
      <c r="G84" s="44">
        <f t="shared" si="3"/>
        <v>0</v>
      </c>
    </row>
    <row r="85" spans="3:7" ht="12.75">
      <c r="C85" s="42" t="s">
        <v>51</v>
      </c>
      <c r="D85" s="43"/>
      <c r="E85" s="43"/>
      <c r="F85" s="43"/>
      <c r="G85" s="44">
        <f t="shared" si="3"/>
        <v>0</v>
      </c>
    </row>
    <row r="86" spans="3:7" ht="12.75">
      <c r="C86" s="45" t="s">
        <v>52</v>
      </c>
      <c r="D86" s="46"/>
      <c r="E86" s="46"/>
      <c r="F86" s="46"/>
      <c r="G86" s="44">
        <f t="shared" si="3"/>
        <v>0</v>
      </c>
    </row>
    <row r="87" spans="3:7" ht="12.75">
      <c r="C87" s="45" t="s">
        <v>53</v>
      </c>
      <c r="D87" s="46"/>
      <c r="E87" s="46"/>
      <c r="F87" s="46"/>
      <c r="G87" s="44">
        <f t="shared" si="3"/>
        <v>0</v>
      </c>
    </row>
    <row r="88" spans="3:7" ht="25.5" customHeight="1">
      <c r="C88" s="45" t="s">
        <v>54</v>
      </c>
      <c r="D88" s="46"/>
      <c r="E88" s="46"/>
      <c r="F88" s="46"/>
      <c r="G88" s="44">
        <f t="shared" si="3"/>
        <v>0</v>
      </c>
    </row>
    <row r="89" spans="3:7" ht="18" customHeight="1" thickBot="1">
      <c r="C89" s="18" t="s">
        <v>29</v>
      </c>
      <c r="D89" s="47">
        <f>SUM(D81:D88)</f>
        <v>0</v>
      </c>
      <c r="E89" s="47">
        <f>SUM(E81:E88)</f>
        <v>0</v>
      </c>
      <c r="F89" s="47">
        <f>SUM(F81:F88)</f>
        <v>0</v>
      </c>
      <c r="G89" s="48">
        <f>SUM(G81:G88)</f>
        <v>0</v>
      </c>
    </row>
    <row r="91" spans="3:9" ht="15" customHeight="1" thickBot="1">
      <c r="C91" s="98" t="s">
        <v>55</v>
      </c>
      <c r="D91" s="98"/>
      <c r="E91" s="98"/>
      <c r="F91" s="98"/>
      <c r="G91" s="98"/>
      <c r="H91" s="98"/>
      <c r="I91" s="98"/>
    </row>
    <row r="92" spans="1:9" ht="19.5" customHeight="1" thickBot="1">
      <c r="A92" s="1">
        <v>2</v>
      </c>
      <c r="C92" s="102" t="s">
        <v>56</v>
      </c>
      <c r="D92" s="99" t="s">
        <v>57</v>
      </c>
      <c r="E92" s="99"/>
      <c r="F92" s="99"/>
      <c r="G92" s="99"/>
      <c r="H92" s="103" t="s">
        <v>29</v>
      </c>
      <c r="I92" s="103"/>
    </row>
    <row r="93" spans="3:9" ht="13.5" thickBot="1">
      <c r="C93" s="102"/>
      <c r="D93" s="100" t="s">
        <v>58</v>
      </c>
      <c r="E93" s="100"/>
      <c r="F93" s="100" t="s">
        <v>59</v>
      </c>
      <c r="G93" s="100"/>
      <c r="H93" s="103"/>
      <c r="I93" s="103"/>
    </row>
    <row r="94" spans="3:9" ht="13.5" thickBot="1">
      <c r="C94" s="102"/>
      <c r="D94" s="110" t="s">
        <v>60</v>
      </c>
      <c r="E94" s="110"/>
      <c r="F94" s="110"/>
      <c r="G94" s="110"/>
      <c r="H94" s="110"/>
      <c r="I94" s="110"/>
    </row>
    <row r="95" spans="3:9" ht="25.5">
      <c r="C95" s="102"/>
      <c r="D95" s="12" t="s">
        <v>61</v>
      </c>
      <c r="E95" s="12" t="s">
        <v>62</v>
      </c>
      <c r="F95" s="12" t="s">
        <v>61</v>
      </c>
      <c r="G95" s="12" t="s">
        <v>62</v>
      </c>
      <c r="H95" s="12" t="s">
        <v>61</v>
      </c>
      <c r="I95" s="13" t="s">
        <v>62</v>
      </c>
    </row>
    <row r="96" spans="3:9" ht="12.75">
      <c r="C96" s="49" t="s">
        <v>63</v>
      </c>
      <c r="D96" s="15"/>
      <c r="E96" s="15"/>
      <c r="F96" s="15"/>
      <c r="G96" s="15"/>
      <c r="H96" s="50">
        <v>0</v>
      </c>
      <c r="I96" s="51">
        <v>0</v>
      </c>
    </row>
    <row r="97" spans="3:9" ht="12.75">
      <c r="C97" s="49" t="s">
        <v>64</v>
      </c>
      <c r="D97" s="15"/>
      <c r="E97" s="15"/>
      <c r="F97" s="15"/>
      <c r="G97" s="15"/>
      <c r="H97" s="50">
        <v>0</v>
      </c>
      <c r="I97" s="51">
        <v>0</v>
      </c>
    </row>
    <row r="98" spans="3:9" ht="12.75">
      <c r="C98" s="49" t="s">
        <v>65</v>
      </c>
      <c r="D98" s="15"/>
      <c r="E98" s="15"/>
      <c r="F98" s="15"/>
      <c r="G98" s="15"/>
      <c r="H98" s="50">
        <v>0</v>
      </c>
      <c r="I98" s="51">
        <v>0</v>
      </c>
    </row>
    <row r="99" spans="3:9" ht="12.75">
      <c r="C99" s="49" t="s">
        <v>66</v>
      </c>
      <c r="D99" s="15"/>
      <c r="E99" s="15"/>
      <c r="F99" s="15"/>
      <c r="G99" s="15"/>
      <c r="H99" s="50">
        <v>0</v>
      </c>
      <c r="I99" s="51">
        <v>0</v>
      </c>
    </row>
    <row r="100" spans="3:9" ht="12.75">
      <c r="C100" s="49" t="s">
        <v>67</v>
      </c>
      <c r="D100" s="15"/>
      <c r="E100" s="15"/>
      <c r="F100" s="15"/>
      <c r="G100" s="15"/>
      <c r="H100" s="50">
        <v>0</v>
      </c>
      <c r="I100" s="51">
        <v>0</v>
      </c>
    </row>
    <row r="101" spans="3:9" ht="12.75">
      <c r="C101" s="49" t="s">
        <v>68</v>
      </c>
      <c r="D101" s="15"/>
      <c r="E101" s="15"/>
      <c r="F101" s="15"/>
      <c r="G101" s="15"/>
      <c r="H101" s="50">
        <v>0</v>
      </c>
      <c r="I101" s="51">
        <v>0</v>
      </c>
    </row>
    <row r="102" spans="3:9" ht="13.5" thickBot="1">
      <c r="C102" s="52" t="s">
        <v>29</v>
      </c>
      <c r="D102" s="19"/>
      <c r="E102" s="19"/>
      <c r="F102" s="19"/>
      <c r="G102" s="19"/>
      <c r="H102" s="19">
        <v>0</v>
      </c>
      <c r="I102" s="20">
        <v>0</v>
      </c>
    </row>
    <row r="103" spans="3:9" ht="12.75">
      <c r="C103" s="53"/>
      <c r="D103" s="54"/>
      <c r="E103" s="54"/>
      <c r="F103" s="54"/>
      <c r="G103" s="54"/>
      <c r="H103" s="54"/>
      <c r="I103" s="54"/>
    </row>
    <row r="104" ht="19.5" customHeight="1"/>
    <row r="105" spans="3:9" ht="33.75" customHeight="1" thickBot="1">
      <c r="C105" s="98" t="s">
        <v>69</v>
      </c>
      <c r="D105" s="98"/>
      <c r="E105" s="98"/>
      <c r="F105" s="98"/>
      <c r="G105" s="98"/>
      <c r="H105" s="98"/>
      <c r="I105" s="98"/>
    </row>
    <row r="106" spans="1:9" ht="34.5" customHeight="1" thickBot="1">
      <c r="A106" s="1">
        <v>2</v>
      </c>
      <c r="C106" s="102" t="s">
        <v>70</v>
      </c>
      <c r="D106" s="99" t="s">
        <v>57</v>
      </c>
      <c r="E106" s="99"/>
      <c r="F106" s="99"/>
      <c r="G106" s="99"/>
      <c r="H106" s="103" t="s">
        <v>29</v>
      </c>
      <c r="I106" s="103"/>
    </row>
    <row r="107" spans="3:9" ht="13.5" thickBot="1">
      <c r="C107" s="102"/>
      <c r="D107" s="100" t="s">
        <v>58</v>
      </c>
      <c r="E107" s="100"/>
      <c r="F107" s="100" t="s">
        <v>59</v>
      </c>
      <c r="G107" s="100"/>
      <c r="H107" s="103"/>
      <c r="I107" s="103"/>
    </row>
    <row r="108" spans="3:9" ht="13.5" thickBot="1">
      <c r="C108" s="102"/>
      <c r="D108" s="110" t="s">
        <v>60</v>
      </c>
      <c r="E108" s="110"/>
      <c r="F108" s="110"/>
      <c r="G108" s="110"/>
      <c r="H108" s="110"/>
      <c r="I108" s="110"/>
    </row>
    <row r="109" spans="3:9" ht="25.5">
      <c r="C109" s="102"/>
      <c r="D109" s="27" t="s">
        <v>61</v>
      </c>
      <c r="E109" s="27" t="s">
        <v>62</v>
      </c>
      <c r="F109" s="27" t="s">
        <v>61</v>
      </c>
      <c r="G109" s="27" t="s">
        <v>62</v>
      </c>
      <c r="H109" s="27" t="s">
        <v>61</v>
      </c>
      <c r="I109" s="5" t="s">
        <v>62</v>
      </c>
    </row>
    <row r="110" spans="3:9" ht="12.75">
      <c r="C110" s="49" t="s">
        <v>71</v>
      </c>
      <c r="D110" s="55"/>
      <c r="E110" s="55"/>
      <c r="F110" s="55"/>
      <c r="G110" s="55"/>
      <c r="H110" s="56"/>
      <c r="I110" s="57"/>
    </row>
    <row r="111" spans="3:9" ht="12.75">
      <c r="C111" s="49" t="s">
        <v>72</v>
      </c>
      <c r="D111" s="15"/>
      <c r="E111" s="15">
        <v>117.8</v>
      </c>
      <c r="F111" s="15"/>
      <c r="G111" s="15"/>
      <c r="H111" s="56"/>
      <c r="I111" s="57">
        <v>117.8</v>
      </c>
    </row>
    <row r="112" spans="3:9" ht="12.75">
      <c r="C112" s="49" t="s">
        <v>73</v>
      </c>
      <c r="D112" s="15"/>
      <c r="E112" s="15"/>
      <c r="F112" s="15"/>
      <c r="G112" s="15"/>
      <c r="H112" s="56"/>
      <c r="I112" s="57"/>
    </row>
    <row r="113" spans="3:9" ht="12.75">
      <c r="C113" s="49" t="s">
        <v>74</v>
      </c>
      <c r="D113" s="15"/>
      <c r="E113" s="15"/>
      <c r="F113" s="15"/>
      <c r="G113" s="15"/>
      <c r="H113" s="56"/>
      <c r="I113" s="57"/>
    </row>
    <row r="114" spans="3:9" ht="12.75">
      <c r="C114" s="49" t="s">
        <v>75</v>
      </c>
      <c r="D114" s="15"/>
      <c r="E114" s="15"/>
      <c r="F114" s="15"/>
      <c r="G114" s="15"/>
      <c r="H114" s="56"/>
      <c r="I114" s="57"/>
    </row>
    <row r="115" spans="3:9" ht="12.75">
      <c r="C115" s="49" t="s">
        <v>76</v>
      </c>
      <c r="D115" s="15"/>
      <c r="E115" s="15"/>
      <c r="F115" s="15"/>
      <c r="G115" s="15"/>
      <c r="H115" s="56"/>
      <c r="I115" s="57"/>
    </row>
    <row r="116" spans="3:9" ht="12.75">
      <c r="C116" s="49" t="s">
        <v>77</v>
      </c>
      <c r="D116" s="15"/>
      <c r="E116" s="15"/>
      <c r="F116" s="15"/>
      <c r="G116" s="15"/>
      <c r="H116" s="56"/>
      <c r="I116" s="57"/>
    </row>
    <row r="117" spans="3:9" ht="13.5" thickBot="1">
      <c r="C117" s="58" t="s">
        <v>29</v>
      </c>
      <c r="D117" s="47"/>
      <c r="E117" s="47">
        <v>117.8</v>
      </c>
      <c r="F117" s="47"/>
      <c r="G117" s="47"/>
      <c r="H117" s="47"/>
      <c r="I117" s="48">
        <v>117.8</v>
      </c>
    </row>
    <row r="120" spans="3:5" ht="12.75">
      <c r="C120" s="113" t="s">
        <v>78</v>
      </c>
      <c r="D120" s="113"/>
      <c r="E120" s="113"/>
    </row>
    <row r="121" spans="1:5" ht="12.75">
      <c r="A121" s="1">
        <v>2</v>
      </c>
      <c r="C121" s="109" t="s">
        <v>79</v>
      </c>
      <c r="D121" s="110" t="s">
        <v>80</v>
      </c>
      <c r="E121" s="110"/>
    </row>
    <row r="122" spans="3:5" ht="25.5">
      <c r="C122" s="109"/>
      <c r="D122" s="12" t="s">
        <v>61</v>
      </c>
      <c r="E122" s="13" t="s">
        <v>62</v>
      </c>
    </row>
    <row r="123" spans="3:5" ht="25.5">
      <c r="C123" s="59" t="s">
        <v>81</v>
      </c>
      <c r="D123" s="50"/>
      <c r="E123" s="51"/>
    </row>
    <row r="124" spans="3:5" ht="25.5">
      <c r="C124" s="11" t="s">
        <v>82</v>
      </c>
      <c r="D124" s="15"/>
      <c r="E124" s="60"/>
    </row>
    <row r="125" spans="3:5" ht="25.5">
      <c r="C125" s="11" t="s">
        <v>83</v>
      </c>
      <c r="D125" s="15"/>
      <c r="E125" s="60"/>
    </row>
    <row r="126" spans="3:5" ht="25.5">
      <c r="C126" s="11" t="s">
        <v>84</v>
      </c>
      <c r="D126" s="15"/>
      <c r="E126" s="60"/>
    </row>
    <row r="127" spans="3:5" ht="25.5">
      <c r="C127" s="11" t="s">
        <v>85</v>
      </c>
      <c r="D127" s="15"/>
      <c r="E127" s="60"/>
    </row>
    <row r="128" spans="3:5" ht="25.5">
      <c r="C128" s="59" t="s">
        <v>86</v>
      </c>
      <c r="D128" s="50"/>
      <c r="E128" s="51"/>
    </row>
    <row r="129" spans="3:5" ht="26.25" thickBot="1">
      <c r="C129" s="61" t="s">
        <v>87</v>
      </c>
      <c r="D129" s="62"/>
      <c r="E129" s="63"/>
    </row>
    <row r="130" spans="3:5" ht="12.75">
      <c r="C130" s="21"/>
      <c r="D130" s="64"/>
      <c r="E130" s="64"/>
    </row>
    <row r="131" ht="16.5" customHeight="1" thickBot="1"/>
    <row r="132" spans="3:5" ht="49.5" customHeight="1">
      <c r="C132" s="114" t="s">
        <v>88</v>
      </c>
      <c r="D132" s="114"/>
      <c r="E132" s="114"/>
    </row>
    <row r="133" spans="1:5" ht="25.5" customHeight="1">
      <c r="A133" s="1">
        <v>2</v>
      </c>
      <c r="C133" s="109" t="s">
        <v>79</v>
      </c>
      <c r="D133" s="110" t="s">
        <v>80</v>
      </c>
      <c r="E133" s="110"/>
    </row>
    <row r="134" spans="3:5" ht="25.5">
      <c r="C134" s="109"/>
      <c r="D134" s="27" t="s">
        <v>61</v>
      </c>
      <c r="E134" s="5" t="s">
        <v>62</v>
      </c>
    </row>
    <row r="135" spans="3:5" ht="25.5">
      <c r="C135" s="11" t="s">
        <v>89</v>
      </c>
      <c r="D135" s="50"/>
      <c r="E135" s="51"/>
    </row>
    <row r="136" spans="3:5" ht="12.75">
      <c r="C136" s="65"/>
      <c r="D136" s="15"/>
      <c r="E136" s="60"/>
    </row>
    <row r="137" spans="3:5" ht="13.5" thickBot="1">
      <c r="C137" s="6"/>
      <c r="D137" s="62"/>
      <c r="E137" s="63"/>
    </row>
    <row r="138" spans="3:5" ht="12.75">
      <c r="C138" s="21"/>
      <c r="D138" s="22"/>
      <c r="E138" s="22"/>
    </row>
    <row r="139" spans="3:5" ht="13.5" thickBot="1">
      <c r="C139" s="21"/>
      <c r="D139" s="22"/>
      <c r="E139" s="22"/>
    </row>
    <row r="140" spans="3:5" ht="12.75">
      <c r="C140" s="111" t="s">
        <v>90</v>
      </c>
      <c r="D140" s="111"/>
      <c r="E140" s="111"/>
    </row>
    <row r="141" spans="1:5" ht="25.5" customHeight="1">
      <c r="A141" s="1">
        <v>2</v>
      </c>
      <c r="C141" s="11" t="s">
        <v>91</v>
      </c>
      <c r="D141" s="4" t="s">
        <v>92</v>
      </c>
      <c r="E141" s="3" t="s">
        <v>93</v>
      </c>
    </row>
    <row r="142" spans="3:5" ht="12.75">
      <c r="C142" s="11" t="s">
        <v>94</v>
      </c>
      <c r="D142" s="15"/>
      <c r="E142" s="60"/>
    </row>
    <row r="143" spans="3:5" ht="12.75">
      <c r="C143" s="11" t="s">
        <v>95</v>
      </c>
      <c r="D143" s="15"/>
      <c r="E143" s="60"/>
    </row>
    <row r="144" spans="3:5" ht="12.75">
      <c r="C144" s="59" t="s">
        <v>96</v>
      </c>
      <c r="D144" s="50"/>
      <c r="E144" s="50"/>
    </row>
    <row r="145" spans="3:5" ht="12.75">
      <c r="C145" s="11" t="s">
        <v>97</v>
      </c>
      <c r="D145" s="15"/>
      <c r="E145" s="60"/>
    </row>
    <row r="146" spans="3:5" ht="12.75">
      <c r="C146" s="11" t="s">
        <v>98</v>
      </c>
      <c r="D146" s="15"/>
      <c r="E146" s="60"/>
    </row>
    <row r="147" spans="3:5" ht="13.5" thickBot="1">
      <c r="C147" s="18" t="s">
        <v>96</v>
      </c>
      <c r="D147" s="19"/>
      <c r="E147" s="19"/>
    </row>
    <row r="150" spans="3:4" ht="12.75">
      <c r="C150" s="112" t="s">
        <v>99</v>
      </c>
      <c r="D150" s="112"/>
    </row>
    <row r="151" spans="1:4" ht="25.5">
      <c r="A151" s="1">
        <v>2</v>
      </c>
      <c r="C151" s="66" t="s">
        <v>2</v>
      </c>
      <c r="D151" s="12" t="s">
        <v>100</v>
      </c>
    </row>
    <row r="152" spans="3:4" ht="12.75">
      <c r="C152" s="66" t="s">
        <v>101</v>
      </c>
      <c r="D152" s="15"/>
    </row>
    <row r="153" spans="3:4" ht="12.75">
      <c r="C153" s="66"/>
      <c r="D153" s="15"/>
    </row>
    <row r="154" spans="3:4" ht="12.75">
      <c r="C154" s="66"/>
      <c r="D154" s="15"/>
    </row>
    <row r="155" spans="3:4" ht="12.75">
      <c r="C155" s="66" t="s">
        <v>102</v>
      </c>
      <c r="D155" s="50"/>
    </row>
    <row r="157" spans="3:5" ht="12.75">
      <c r="C157" s="106" t="s">
        <v>103</v>
      </c>
      <c r="D157" s="106"/>
      <c r="E157" s="106"/>
    </row>
    <row r="158" spans="3:5" ht="36.75" customHeight="1">
      <c r="C158" s="107" t="s">
        <v>104</v>
      </c>
      <c r="D158" s="107"/>
      <c r="E158" s="107"/>
    </row>
    <row r="159" spans="1:5" ht="42.75" customHeight="1">
      <c r="A159" s="1">
        <v>2</v>
      </c>
      <c r="C159" s="108" t="s">
        <v>2</v>
      </c>
      <c r="D159" s="108"/>
      <c r="E159" s="66" t="s">
        <v>105</v>
      </c>
    </row>
    <row r="160" spans="3:5" ht="12.75">
      <c r="C160" s="108" t="s">
        <v>106</v>
      </c>
      <c r="D160" s="108"/>
      <c r="E160" s="67"/>
    </row>
    <row r="163" spans="3:4" ht="41.25" customHeight="1" thickBot="1">
      <c r="C163" s="104" t="s">
        <v>107</v>
      </c>
      <c r="D163" s="104"/>
    </row>
    <row r="164" spans="1:4" ht="12.75">
      <c r="A164" s="1">
        <v>3</v>
      </c>
      <c r="C164" s="68" t="s">
        <v>108</v>
      </c>
      <c r="D164" s="69">
        <v>31353.16</v>
      </c>
    </row>
    <row r="165" spans="3:4" ht="12.75">
      <c r="C165" s="7" t="s">
        <v>109</v>
      </c>
      <c r="D165" s="60">
        <v>3471</v>
      </c>
    </row>
    <row r="166" spans="3:4" ht="25.5">
      <c r="C166" s="59" t="s">
        <v>110</v>
      </c>
      <c r="D166" s="51">
        <v>7085.62</v>
      </c>
    </row>
    <row r="167" spans="3:4" ht="12.75">
      <c r="C167" s="65" t="s">
        <v>182</v>
      </c>
      <c r="D167" s="60">
        <v>5374</v>
      </c>
    </row>
    <row r="168" spans="3:4" ht="12.75">
      <c r="C168" s="65" t="s">
        <v>183</v>
      </c>
      <c r="D168" s="60">
        <v>1711.62</v>
      </c>
    </row>
    <row r="169" spans="3:4" ht="12.75">
      <c r="C169" s="65"/>
      <c r="D169" s="60"/>
    </row>
    <row r="170" spans="3:4" ht="12.75">
      <c r="C170" s="65"/>
      <c r="D170" s="60"/>
    </row>
    <row r="171" spans="3:4" ht="12.75">
      <c r="C171" s="65"/>
      <c r="D171" s="60"/>
    </row>
    <row r="172" spans="3:4" ht="25.5">
      <c r="C172" s="59" t="s">
        <v>111</v>
      </c>
      <c r="D172" s="51"/>
    </row>
    <row r="173" spans="3:4" ht="12.75">
      <c r="C173" s="7" t="s">
        <v>112</v>
      </c>
      <c r="D173" s="60"/>
    </row>
    <row r="174" spans="3:4" ht="12.75">
      <c r="C174" s="7"/>
      <c r="D174" s="60"/>
    </row>
    <row r="175" spans="3:4" ht="12.75">
      <c r="C175" s="7"/>
      <c r="D175" s="60"/>
    </row>
    <row r="176" spans="3:4" ht="25.5">
      <c r="C176" s="59" t="s">
        <v>113</v>
      </c>
      <c r="D176" s="51">
        <v>20796.54</v>
      </c>
    </row>
    <row r="177" spans="3:4" ht="12.75">
      <c r="C177" s="7" t="s">
        <v>114</v>
      </c>
      <c r="D177" s="60">
        <v>20796.54</v>
      </c>
    </row>
    <row r="178" spans="3:4" ht="12.75">
      <c r="C178" s="7"/>
      <c r="D178" s="60"/>
    </row>
    <row r="179" spans="3:4" ht="13.5" thickBot="1">
      <c r="C179" s="10"/>
      <c r="D179" s="63"/>
    </row>
    <row r="180" spans="3:4" ht="12.75">
      <c r="C180" s="70"/>
      <c r="D180" s="64"/>
    </row>
    <row r="181" spans="3:4" ht="13.5" thickBot="1">
      <c r="C181" s="70"/>
      <c r="D181" s="64"/>
    </row>
    <row r="182" spans="3:4" ht="12.75">
      <c r="C182" s="71" t="s">
        <v>115</v>
      </c>
      <c r="D182" s="69"/>
    </row>
    <row r="183" spans="1:4" ht="38.25">
      <c r="A183" s="1">
        <v>3</v>
      </c>
      <c r="C183" s="28" t="s">
        <v>116</v>
      </c>
      <c r="D183" s="60"/>
    </row>
    <row r="184" spans="3:4" ht="12.75">
      <c r="C184" s="28" t="s">
        <v>117</v>
      </c>
      <c r="D184" s="60"/>
    </row>
    <row r="185" spans="3:4" ht="13.5" thickBot="1">
      <c r="C185" s="72" t="s">
        <v>118</v>
      </c>
      <c r="D185" s="63"/>
    </row>
    <row r="186" spans="3:4" ht="12.75">
      <c r="C186" s="70"/>
      <c r="D186" s="64"/>
    </row>
    <row r="187" spans="3:4" ht="13.5" thickBot="1">
      <c r="C187" s="70"/>
      <c r="D187" s="64"/>
    </row>
    <row r="188" spans="3:4" ht="12.75">
      <c r="C188" s="71" t="s">
        <v>119</v>
      </c>
      <c r="D188" s="69">
        <v>18.57</v>
      </c>
    </row>
    <row r="189" spans="1:4" ht="12.75">
      <c r="A189" s="1">
        <v>3</v>
      </c>
      <c r="C189" s="73" t="s">
        <v>120</v>
      </c>
      <c r="D189" s="60"/>
    </row>
    <row r="190" spans="3:4" ht="12.75">
      <c r="C190" s="73" t="s">
        <v>121</v>
      </c>
      <c r="D190" s="60">
        <v>18.57</v>
      </c>
    </row>
    <row r="191" spans="3:4" ht="12.75">
      <c r="C191" s="73" t="s">
        <v>122</v>
      </c>
      <c r="D191" s="60"/>
    </row>
    <row r="192" spans="3:4" ht="25.5">
      <c r="C192" s="28" t="s">
        <v>123</v>
      </c>
      <c r="D192" s="74"/>
    </row>
    <row r="193" spans="3:4" ht="12.75">
      <c r="C193" s="73" t="s">
        <v>124</v>
      </c>
      <c r="D193" s="74"/>
    </row>
    <row r="194" spans="3:4" ht="13.5" thickBot="1">
      <c r="C194" s="72" t="s">
        <v>125</v>
      </c>
      <c r="D194" s="75"/>
    </row>
    <row r="195" ht="12.75">
      <c r="C195" s="70"/>
    </row>
    <row r="197" spans="3:4" ht="13.5" thickBot="1">
      <c r="C197" s="105" t="s">
        <v>126</v>
      </c>
      <c r="D197" s="105"/>
    </row>
    <row r="198" spans="1:4" ht="12.75" customHeight="1">
      <c r="A198" s="1">
        <v>4</v>
      </c>
      <c r="C198" s="76" t="s">
        <v>127</v>
      </c>
      <c r="D198" s="69">
        <v>20266.18</v>
      </c>
    </row>
    <row r="199" spans="3:4" ht="12.75">
      <c r="C199" s="77" t="s">
        <v>128</v>
      </c>
      <c r="D199" s="78"/>
    </row>
    <row r="200" spans="3:4" ht="12.75">
      <c r="C200" s="79" t="s">
        <v>129</v>
      </c>
      <c r="D200" s="60"/>
    </row>
    <row r="201" spans="3:4" ht="12.75">
      <c r="C201" s="79" t="s">
        <v>130</v>
      </c>
      <c r="D201" s="60">
        <v>5735.11</v>
      </c>
    </row>
    <row r="202" spans="3:4" ht="12.75">
      <c r="C202" s="79" t="s">
        <v>131</v>
      </c>
      <c r="D202" s="60">
        <v>14531.07</v>
      </c>
    </row>
    <row r="203" spans="3:4" ht="12.75">
      <c r="C203" s="77" t="s">
        <v>132</v>
      </c>
      <c r="D203" s="78"/>
    </row>
    <row r="204" spans="3:4" ht="12.75">
      <c r="C204" s="79" t="s">
        <v>133</v>
      </c>
      <c r="D204" s="60"/>
    </row>
    <row r="205" spans="3:4" ht="12.75">
      <c r="C205" s="79"/>
      <c r="D205" s="60"/>
    </row>
    <row r="206" spans="3:4" ht="12.75">
      <c r="C206" s="79"/>
      <c r="D206" s="60"/>
    </row>
    <row r="207" spans="3:4" ht="38.25">
      <c r="C207" s="80" t="s">
        <v>134</v>
      </c>
      <c r="D207" s="51"/>
    </row>
    <row r="208" spans="3:4" ht="12.75">
      <c r="C208" s="77" t="s">
        <v>128</v>
      </c>
      <c r="D208" s="78"/>
    </row>
    <row r="209" spans="3:4" ht="12.75">
      <c r="C209" s="79" t="s">
        <v>112</v>
      </c>
      <c r="D209" s="60"/>
    </row>
    <row r="210" spans="3:4" ht="12.75">
      <c r="C210" s="79"/>
      <c r="D210" s="60"/>
    </row>
    <row r="211" spans="3:4" ht="12.75">
      <c r="C211" s="79"/>
      <c r="D211" s="60"/>
    </row>
    <row r="212" spans="3:4" ht="12.75">
      <c r="C212" s="77" t="s">
        <v>132</v>
      </c>
      <c r="D212" s="78"/>
    </row>
    <row r="213" spans="3:4" ht="12.75">
      <c r="C213" s="79" t="s">
        <v>135</v>
      </c>
      <c r="D213" s="60"/>
    </row>
    <row r="214" spans="3:4" ht="12.75">
      <c r="C214" s="79"/>
      <c r="D214" s="60"/>
    </row>
    <row r="215" spans="3:4" ht="12.75">
      <c r="C215" s="79"/>
      <c r="D215" s="60"/>
    </row>
    <row r="216" spans="3:4" ht="25.5">
      <c r="C216" s="81" t="s">
        <v>136</v>
      </c>
      <c r="D216" s="51">
        <v>1890</v>
      </c>
    </row>
    <row r="217" spans="3:4" ht="12.75">
      <c r="C217" s="82" t="s">
        <v>137</v>
      </c>
      <c r="D217" s="26"/>
    </row>
    <row r="218" spans="3:4" ht="12.75">
      <c r="C218" s="79" t="s">
        <v>138</v>
      </c>
      <c r="D218" s="60">
        <v>1890</v>
      </c>
    </row>
    <row r="219" spans="3:4" ht="12.75">
      <c r="C219" s="79" t="s">
        <v>139</v>
      </c>
      <c r="D219" s="60"/>
    </row>
    <row r="220" spans="3:4" ht="12.75">
      <c r="C220" s="79"/>
      <c r="D220" s="60"/>
    </row>
    <row r="221" spans="3:4" ht="12.75">
      <c r="C221" s="82" t="s">
        <v>140</v>
      </c>
      <c r="D221" s="26"/>
    </row>
    <row r="222" spans="3:4" ht="12.75">
      <c r="C222" s="79" t="s">
        <v>141</v>
      </c>
      <c r="D222" s="60"/>
    </row>
    <row r="223" spans="3:4" ht="12.75">
      <c r="C223" s="79"/>
      <c r="D223" s="60"/>
    </row>
    <row r="224" spans="3:4" ht="12.75">
      <c r="C224" s="79"/>
      <c r="D224" s="60"/>
    </row>
    <row r="225" spans="3:4" ht="12.75">
      <c r="C225" s="80" t="s">
        <v>142</v>
      </c>
      <c r="D225" s="51">
        <v>3161.28</v>
      </c>
    </row>
    <row r="226" spans="3:4" ht="12.75">
      <c r="C226" s="83" t="s">
        <v>143</v>
      </c>
      <c r="D226" s="60">
        <v>2215.57</v>
      </c>
    </row>
    <row r="227" spans="3:4" ht="25.5">
      <c r="C227" s="83" t="s">
        <v>144</v>
      </c>
      <c r="D227" s="60">
        <v>286.57</v>
      </c>
    </row>
    <row r="228" spans="3:4" ht="12.75">
      <c r="C228" s="83" t="s">
        <v>145</v>
      </c>
      <c r="D228" s="60">
        <v>60</v>
      </c>
    </row>
    <row r="229" spans="3:4" ht="25.5">
      <c r="C229" s="83" t="s">
        <v>146</v>
      </c>
      <c r="D229" s="60"/>
    </row>
    <row r="230" spans="3:4" ht="12.75">
      <c r="C230" s="83" t="s">
        <v>147</v>
      </c>
      <c r="D230" s="60"/>
    </row>
    <row r="231" spans="3:4" ht="13.5" thickBot="1">
      <c r="C231" s="84" t="s">
        <v>148</v>
      </c>
      <c r="D231" s="63">
        <v>599.12</v>
      </c>
    </row>
    <row r="232" ht="12.75">
      <c r="C232" s="85"/>
    </row>
    <row r="233" ht="13.5" thickBot="1">
      <c r="C233" s="85"/>
    </row>
    <row r="234" spans="3:4" ht="12.75">
      <c r="C234" s="71" t="s">
        <v>149</v>
      </c>
      <c r="D234" s="69">
        <v>0</v>
      </c>
    </row>
    <row r="235" spans="1:4" ht="38.25">
      <c r="A235" s="1">
        <v>4</v>
      </c>
      <c r="C235" s="28" t="s">
        <v>150</v>
      </c>
      <c r="D235" s="60">
        <v>0</v>
      </c>
    </row>
    <row r="236" spans="3:4" ht="63.75">
      <c r="C236" s="28" t="s">
        <v>151</v>
      </c>
      <c r="D236" s="60">
        <v>0</v>
      </c>
    </row>
    <row r="237" spans="3:4" ht="13.5" thickBot="1">
      <c r="C237" s="72" t="s">
        <v>118</v>
      </c>
      <c r="D237" s="63">
        <v>0</v>
      </c>
    </row>
    <row r="238" spans="1:4" ht="12.75">
      <c r="A238" s="86"/>
      <c r="C238" s="70"/>
      <c r="D238" s="64"/>
    </row>
    <row r="239" spans="1:4" ht="13.5" thickBot="1">
      <c r="A239" s="86"/>
      <c r="C239" s="70"/>
      <c r="D239" s="64"/>
    </row>
    <row r="240" spans="1:4" ht="12.75">
      <c r="A240" s="86"/>
      <c r="C240" s="71" t="s">
        <v>152</v>
      </c>
      <c r="D240" s="69">
        <v>0</v>
      </c>
    </row>
    <row r="241" spans="1:4" ht="38.25">
      <c r="A241" s="86">
        <v>4</v>
      </c>
      <c r="C241" s="28" t="s">
        <v>153</v>
      </c>
      <c r="D241" s="60">
        <v>0</v>
      </c>
    </row>
    <row r="242" spans="1:4" ht="38.25">
      <c r="A242" s="86"/>
      <c r="C242" s="28" t="s">
        <v>154</v>
      </c>
      <c r="D242" s="60">
        <v>0</v>
      </c>
    </row>
    <row r="243" spans="1:4" ht="38.25">
      <c r="A243" s="86"/>
      <c r="C243" s="28" t="s">
        <v>155</v>
      </c>
      <c r="D243" s="60">
        <v>0</v>
      </c>
    </row>
    <row r="244" spans="1:4" ht="25.5">
      <c r="A244" s="86"/>
      <c r="C244" s="28" t="s">
        <v>156</v>
      </c>
      <c r="D244" s="74">
        <v>0</v>
      </c>
    </row>
    <row r="245" spans="1:4" ht="25.5">
      <c r="A245" s="86"/>
      <c r="C245" s="28" t="s">
        <v>157</v>
      </c>
      <c r="D245" s="74">
        <v>0</v>
      </c>
    </row>
    <row r="246" spans="1:4" ht="13.5" thickBot="1">
      <c r="A246" s="86"/>
      <c r="C246" s="87" t="s">
        <v>158</v>
      </c>
      <c r="D246" s="75">
        <v>0</v>
      </c>
    </row>
    <row r="247" spans="1:4" ht="12.75">
      <c r="A247" s="86"/>
      <c r="C247" s="70"/>
      <c r="D247" s="64"/>
    </row>
    <row r="248" spans="1:5" ht="12.75">
      <c r="A248" s="86"/>
      <c r="C248" s="105" t="s">
        <v>159</v>
      </c>
      <c r="D248" s="105"/>
      <c r="E248" s="105"/>
    </row>
    <row r="249" spans="1:3" ht="25.5" customHeight="1" thickBot="1">
      <c r="A249" s="1">
        <v>5</v>
      </c>
      <c r="C249" s="85"/>
    </row>
    <row r="250" spans="3:5" ht="13.5" thickBot="1">
      <c r="C250" s="102" t="s">
        <v>2</v>
      </c>
      <c r="D250" s="103" t="s">
        <v>160</v>
      </c>
      <c r="E250" s="103"/>
    </row>
    <row r="251" spans="3:5" ht="12.75">
      <c r="C251" s="102"/>
      <c r="D251" s="4" t="s">
        <v>161</v>
      </c>
      <c r="E251" s="3" t="s">
        <v>162</v>
      </c>
    </row>
    <row r="252" spans="3:5" ht="12.75">
      <c r="C252" s="88" t="s">
        <v>163</v>
      </c>
      <c r="D252" s="89">
        <v>725.47</v>
      </c>
      <c r="E252" s="90"/>
    </row>
    <row r="253" spans="3:5" ht="12.75">
      <c r="C253" s="91" t="s">
        <v>164</v>
      </c>
      <c r="D253" s="50">
        <v>6054.27</v>
      </c>
      <c r="E253" s="51"/>
    </row>
    <row r="254" spans="3:5" ht="12.75">
      <c r="C254" s="91" t="s">
        <v>165</v>
      </c>
      <c r="D254" s="15"/>
      <c r="E254" s="60"/>
    </row>
    <row r="255" spans="3:5" ht="12.75">
      <c r="C255" s="91" t="s">
        <v>166</v>
      </c>
      <c r="D255" s="15">
        <v>6054.27</v>
      </c>
      <c r="E255" s="60"/>
    </row>
    <row r="256" spans="3:5" ht="12.75">
      <c r="C256" s="91" t="s">
        <v>167</v>
      </c>
      <c r="D256" s="50"/>
      <c r="E256" s="51"/>
    </row>
    <row r="257" spans="3:5" ht="12.75">
      <c r="C257" s="91" t="s">
        <v>168</v>
      </c>
      <c r="D257" s="15"/>
      <c r="E257" s="60"/>
    </row>
    <row r="258" spans="3:5" ht="12.75">
      <c r="C258" s="91" t="s">
        <v>166</v>
      </c>
      <c r="D258" s="15"/>
      <c r="E258" s="60"/>
    </row>
    <row r="259" spans="3:5" ht="13.5" thickBot="1">
      <c r="C259" s="92" t="s">
        <v>169</v>
      </c>
      <c r="D259" s="19">
        <v>6779.74</v>
      </c>
      <c r="E259" s="20"/>
    </row>
    <row r="260" ht="12.75">
      <c r="C260" s="85"/>
    </row>
    <row r="262" spans="3:4" ht="12.75">
      <c r="C262" s="101" t="s">
        <v>170</v>
      </c>
      <c r="D262" s="101"/>
    </row>
    <row r="263" spans="1:4" ht="13.5" thickBot="1">
      <c r="A263" s="1">
        <v>5</v>
      </c>
      <c r="D263" s="93"/>
    </row>
    <row r="264" spans="3:4" ht="12.75">
      <c r="C264" s="68" t="s">
        <v>171</v>
      </c>
      <c r="D264" s="69">
        <v>6054.27</v>
      </c>
    </row>
    <row r="265" spans="3:4" ht="12.75">
      <c r="C265" s="94" t="s">
        <v>172</v>
      </c>
      <c r="D265" s="26"/>
    </row>
    <row r="266" spans="3:4" ht="12.75">
      <c r="C266" s="7" t="s">
        <v>173</v>
      </c>
      <c r="D266" s="60"/>
    </row>
    <row r="267" spans="3:4" ht="12.75">
      <c r="C267" s="7" t="s">
        <v>174</v>
      </c>
      <c r="D267" s="60">
        <v>9196.98</v>
      </c>
    </row>
    <row r="268" spans="3:4" ht="12.75">
      <c r="C268" s="7" t="s">
        <v>175</v>
      </c>
      <c r="D268" s="60">
        <v>-3161.28</v>
      </c>
    </row>
    <row r="269" spans="3:4" ht="12.75">
      <c r="C269" s="7" t="s">
        <v>176</v>
      </c>
      <c r="D269" s="60">
        <v>18.57</v>
      </c>
    </row>
    <row r="270" spans="3:4" ht="12.75">
      <c r="C270" s="7"/>
      <c r="D270" s="60"/>
    </row>
    <row r="271" spans="3:4" ht="12.75">
      <c r="C271" s="7"/>
      <c r="D271" s="60"/>
    </row>
    <row r="272" spans="3:4" ht="12.75">
      <c r="C272" s="95"/>
      <c r="D272" s="60"/>
    </row>
    <row r="273" spans="3:4" ht="12.75">
      <c r="C273" s="95"/>
      <c r="D273" s="60"/>
    </row>
    <row r="274" spans="3:4" ht="13.5" thickBot="1">
      <c r="C274" s="10"/>
      <c r="D274" s="63"/>
    </row>
    <row r="275" spans="3:4" ht="12.75">
      <c r="C275" s="22"/>
      <c r="D275" s="96"/>
    </row>
    <row r="277" ht="13.5" thickBot="1">
      <c r="C277" s="17" t="s">
        <v>177</v>
      </c>
    </row>
    <row r="278" spans="1:5" ht="13.5" thickBot="1">
      <c r="A278" s="1">
        <v>6</v>
      </c>
      <c r="C278" s="102" t="s">
        <v>79</v>
      </c>
      <c r="D278" s="103" t="s">
        <v>80</v>
      </c>
      <c r="E278" s="103"/>
    </row>
    <row r="279" spans="3:5" ht="25.5">
      <c r="C279" s="102"/>
      <c r="D279" s="27" t="s">
        <v>61</v>
      </c>
      <c r="E279" s="5" t="s">
        <v>62</v>
      </c>
    </row>
    <row r="280" spans="3:5" ht="12.75">
      <c r="C280" s="49" t="s">
        <v>178</v>
      </c>
      <c r="D280" s="15"/>
      <c r="E280" s="60"/>
    </row>
    <row r="281" spans="3:5" ht="12.75">
      <c r="C281" s="49" t="s">
        <v>179</v>
      </c>
      <c r="D281" s="15"/>
      <c r="E281" s="60"/>
    </row>
    <row r="282" spans="3:5" ht="12.75">
      <c r="C282" s="49" t="s">
        <v>180</v>
      </c>
      <c r="D282" s="15"/>
      <c r="E282" s="60"/>
    </row>
    <row r="283" spans="3:5" ht="12.75">
      <c r="C283" s="49" t="s">
        <v>181</v>
      </c>
      <c r="D283" s="15"/>
      <c r="E283" s="60">
        <v>117.8</v>
      </c>
    </row>
    <row r="284" spans="3:5" ht="13.5" thickBot="1">
      <c r="C284" s="52" t="s">
        <v>29</v>
      </c>
      <c r="D284" s="19"/>
      <c r="E284" s="20">
        <v>117.8</v>
      </c>
    </row>
  </sheetData>
  <mergeCells count="75">
    <mergeCell ref="C3:I3"/>
    <mergeCell ref="C5:I5"/>
    <mergeCell ref="C8:G8"/>
    <mergeCell ref="C9:D9"/>
    <mergeCell ref="E9:G9"/>
    <mergeCell ref="C6:I6"/>
    <mergeCell ref="C7:I7"/>
    <mergeCell ref="C10:D10"/>
    <mergeCell ref="E10:G10"/>
    <mergeCell ref="C11:D11"/>
    <mergeCell ref="E11:G11"/>
    <mergeCell ref="C12:D12"/>
    <mergeCell ref="E12:G12"/>
    <mergeCell ref="C16:G16"/>
    <mergeCell ref="D17:E17"/>
    <mergeCell ref="F17:G17"/>
    <mergeCell ref="D25:E25"/>
    <mergeCell ref="D26:E26"/>
    <mergeCell ref="C29:I29"/>
    <mergeCell ref="D18:E18"/>
    <mergeCell ref="F18:G18"/>
    <mergeCell ref="C22:G22"/>
    <mergeCell ref="C23:C24"/>
    <mergeCell ref="D23:E24"/>
    <mergeCell ref="F23:G23"/>
    <mergeCell ref="C49:G49"/>
    <mergeCell ref="C50:C51"/>
    <mergeCell ref="D50:D51"/>
    <mergeCell ref="E50:F50"/>
    <mergeCell ref="G50:G51"/>
    <mergeCell ref="C56:G56"/>
    <mergeCell ref="C57:C58"/>
    <mergeCell ref="D57:D58"/>
    <mergeCell ref="E57:F57"/>
    <mergeCell ref="G57:G58"/>
    <mergeCell ref="C67:G67"/>
    <mergeCell ref="C78:G78"/>
    <mergeCell ref="C79:C80"/>
    <mergeCell ref="D79:D80"/>
    <mergeCell ref="E79:F79"/>
    <mergeCell ref="G79:G80"/>
    <mergeCell ref="C91:I91"/>
    <mergeCell ref="C92:C95"/>
    <mergeCell ref="D92:G92"/>
    <mergeCell ref="H92:I93"/>
    <mergeCell ref="D93:E93"/>
    <mergeCell ref="F93:G93"/>
    <mergeCell ref="D94:I94"/>
    <mergeCell ref="C105:I105"/>
    <mergeCell ref="C106:C109"/>
    <mergeCell ref="D106:G106"/>
    <mergeCell ref="H106:I107"/>
    <mergeCell ref="D107:E107"/>
    <mergeCell ref="F107:G107"/>
    <mergeCell ref="D108:I108"/>
    <mergeCell ref="C120:E120"/>
    <mergeCell ref="C121:C122"/>
    <mergeCell ref="D121:E121"/>
    <mergeCell ref="C132:E132"/>
    <mergeCell ref="C133:C134"/>
    <mergeCell ref="D133:E133"/>
    <mergeCell ref="C140:E140"/>
    <mergeCell ref="C150:D150"/>
    <mergeCell ref="C157:E157"/>
    <mergeCell ref="C158:E158"/>
    <mergeCell ref="C159:D159"/>
    <mergeCell ref="C160:D160"/>
    <mergeCell ref="C262:D262"/>
    <mergeCell ref="C278:C279"/>
    <mergeCell ref="D278:E278"/>
    <mergeCell ref="C163:D163"/>
    <mergeCell ref="C197:D197"/>
    <mergeCell ref="C248:E248"/>
    <mergeCell ref="C250:C251"/>
    <mergeCell ref="D250:E25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3"/>
  <headerFooter alignWithMargins="0">
    <oddFooter>&amp;CStrona &amp;P z &amp;N</oddFooter>
  </headerFooter>
  <rowBreaks count="9" manualBreakCount="9">
    <brk id="27" max="10" man="1"/>
    <brk id="47" max="10" man="1"/>
    <brk id="71" max="10" man="1"/>
    <brk id="104" max="10" man="1"/>
    <brk id="130" max="10" man="1"/>
    <brk id="162" max="10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</cp:lastModifiedBy>
  <cp:lastPrinted>2012-05-30T13:59:14Z</cp:lastPrinted>
  <dcterms:created xsi:type="dcterms:W3CDTF">2012-02-25T06:27:24Z</dcterms:created>
  <dcterms:modified xsi:type="dcterms:W3CDTF">2012-05-30T13:59:31Z</dcterms:modified>
  <cp:category/>
  <cp:version/>
  <cp:contentType/>
  <cp:contentStatus/>
</cp:coreProperties>
</file>